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<sst xmlns="http://schemas.openxmlformats.org/spreadsheetml/2006/main" count="29" uniqueCount="29">
  <si>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</si>
  <si>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IBF540</t>
  </si>
  <si>
    <t xml:space="preserve">U</t>
  </si>
  <si>
    <t xml:space="preserve">Convertidor de xarxa.</t>
  </si>
  <si>
    <r>
      <rPr>
        <sz val="8.25"/>
        <color rgb="FF000000"/>
        <rFont val="Arial"/>
        <family val="2"/>
      </rPr>
      <t xml:space="preserve">Convertidor de xarxa per a integració amb BMS, amb protocol de comunicació LonWorks, per a un màxim de 4 sistemes VRF, amb 128 unitats interiors d'aire condicionat, model UTY-VLGX "FUJITSU". El preu no inclou la canalització ni el cablejat elèctric d'alimentació.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</si>
  <si>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</si>
  <si>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</si>
  <si>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</si>
  <si>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</si>
  <si>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</si>
  <si>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</si>
  <si>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</si>
  <si>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mt42fuj590a</t>
  </si>
  <si>
    <t xml:space="preserve">U</t>
  </si>
  <si>
    <t xml:space="preserve">Convertidor de xarxa per a integració amb BMS, amb protocol de comunicació LonWorks, per a un màxim de 4 sistemes VRF, amb 128 unitats interiors d'aire condicionat, model UTY-VLGX "FUJITSU".</t>
  </si>
  <si>
    <t xml:space="preserve">Subtotal materials:</t>
  </si>
  <si>
    <t xml:space="preserve">Mà d'obra</t>
  </si>
  <si>
    <t xml:space="preserve">mo005</t>
  </si>
  <si>
    <t xml:space="preserve">h</t>
  </si>
  <si>
    <t xml:space="preserve">Oficial 1ª instal·lador de climatització.</t>
  </si>
  <si>
    <t xml:space="preserve">mo104</t>
  </si>
  <si>
    <t xml:space="preserve">h</t>
  </si>
  <si>
    <t xml:space="preserve">Ajudant instal·lador de climatització.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</si>
  <si>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</si>
  <si>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</si>
  <si>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</si>
  <si>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</si>
  <si>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1.047,20€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</si>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</sst>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25" customWidth="1"/>
    <col min="3" max="3" width="0.68" customWidth="1"/>
    <col min="4" max="4" width="5.95" customWidth="1"/>
    <col min="5" max="5" width="74.97" customWidth="1"/>
    <col min="6" max="6" width="12.07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2865</v>
      </c>
      <c r="H10" s="14">
        <f ca="1">ROUND(INDIRECT(ADDRESS(ROW()+(0), COLUMN()+(-2), 1))*INDIRECT(ADDRESS(ROW()+(0), COLUMN()+(-1), 1)), 2)</f>
        <v>2865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2865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1.199</v>
      </c>
      <c r="G13" s="13">
        <v>30.63</v>
      </c>
      <c r="H13" s="13">
        <f ca="1">ROUND(INDIRECT(ADDRESS(ROW()+(0), COLUMN()+(-2), 1))*INDIRECT(ADDRESS(ROW()+(0), COLUMN()+(-1), 1)), 2)</f>
        <v>36.73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1.199</v>
      </c>
      <c r="G14" s="14">
        <v>26.36</v>
      </c>
      <c r="H14" s="14">
        <f ca="1">ROUND(INDIRECT(ADDRESS(ROW()+(0), COLUMN()+(-2), 1))*INDIRECT(ADDRESS(ROW()+(0), COLUMN()+(-1), 1)), 2)</f>
        <v>31.61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68.34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2933.34</v>
      </c>
      <c r="H17" s="14">
        <f ca="1">ROUND(INDIRECT(ADDRESS(ROW()+(0), COLUMN()+(-2), 1))*INDIRECT(ADDRESS(ROW()+(0), COLUMN()+(-1), 1))/100, 2)</f>
        <v>58.67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2992.01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