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<sst xmlns="http://schemas.openxmlformats.org/spreadsheetml/2006/main" count="32" uniqueCount="32">
  <si>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</si>
  <si>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IBF010</t>
  </si>
  <si>
    <t xml:space="preserve">U</t>
  </si>
  <si>
    <t xml:space="preserve">Unitat exterior d'aire condicionat.</t>
  </si>
  <si>
    <r>
      <rPr>
        <sz val="8.25"/>
        <color rgb="FF000000"/>
        <rFont val="Arial"/>
        <family val="2"/>
      </rPr>
      <t xml:space="preserve">Unitat exterior d'aire condicionat Airstage J-IVL, sistema VRF bomba de calor, model AJY072LELDH "FUJITSU", amb compressor scroll amb tecnologia Inverter i doble ventilador axial amb motor DC amb tecnologia Inverter, nº màxim d'unitats interiors connectables 20, potència frigorífica 22,4 kW (temperatura de bulb humit de l'aire interior 27°C, temperatura de bulb sec de l'aire interior 19°C, temperatura de bulb humit de l'aire exterior 35°C, temperatura de bulb sec de l'aire exterior 24°C), potència calorífica nominal/màxima: 22,4/25 kW (temperatura de bulb humit de l'aire interior 20°C, temperatura de bulb sec de l'aire interior 15°C, temperatura de bulb humit de l'aire exterior 7°C, temperatura de bulb sec de l'aire exterior 6°C), EER/COP: 3,56/4,82, alimentació trifàsica (400V/50Hz), consum elèctric en refrigeració/calefacció: 6,3/4,65 kW, cabal d'aire 8400 m³/h, pressió sonora en refrigeració/calefacció: 52/54 dBA, potència sonora en refrigeració 66 dBA, amplada 1080 mm, profunditat 480 mm, altura 1428 mm, pes 170 kg, diàmetre de connexió de la canonada de líquid 3/8", diàmetre de connexió de la canonada de gas 3/4", refrigerant R-410A, càrrega de refrigerant 7 kg, rang de funcionament de temperatura de l'aire exterior en refrigeració des de -15 fins a 46°C, rang de funcionament de temperatura de l'aire exterior en calefacció des de -20 fins a 21°C. Inclús elements antivibratoris de terra.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</si>
  <si>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</si>
  <si>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</si>
  <si>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</si>
  <si>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</si>
  <si>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</si>
  <si>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</si>
  <si>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</si>
  <si>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mt42fuj001a</t>
  </si>
  <si>
    <t xml:space="preserve">U</t>
  </si>
  <si>
    <t xml:space="preserve">Unitat exterior d'aire condicionat Airstage J-IVL, sistema VRF bomba de calor, model AJY072LELDH "FUJITSU", amb compressor scroll amb tecnologia Inverter i doble ventilador axial amb motor DC amb tecnologia Inverter, nº màxim d'unitats interiors connectables 20, potència frigorífica 22,4 kW (temperatura de bulb humit de l'aire interior 27°C, temperatura de bulb sec de l'aire interior 19°C, temperatura de bulb humit de l'aire exterior 35°C, temperatura de bulb sec de l'aire exterior 24°C), potència calorífica nominal/màxima: 22,4/25 kW (temperatura de bulb humit de l'aire interior 20°C, temperatura de bulb sec de l'aire interior 15°C, temperatura de bulb humit de l'aire exterior 7°C, temperatura de bulb sec de l'aire exterior 6°C), EER/COP: 3,56/4,82, alimentació trifàsica (400V/50Hz), consum elèctric en refrigeració/calefacció: 6,3/4,65 kW, cabal d'aire 8400 m³/h, pressió sonora en refrigeració/calefacció: 52/54 dBA, potència sonora en refrigeració 66 dBA, amplada 1080 mm, profunditat 480 mm, altura 1428 mm, pes 170 kg, diàmetre de connexió de la canonada de líquid 3/8", diàmetre de connexió de la canonada de gas 3/4", refrigerant R-410A, càrrega de refrigerant 7 kg, rang de funcionament de temperatura de l'aire exterior en refrigeració des de -15 fins a 46°C, rang de funcionament de temperatura de l'aire exterior en calefacció des de -20 fins a 21°C.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</si>
  <si>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</si>
  <si>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</si>
  <si>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</si>
  <si>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</si>
  <si>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</si>
  <si>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</si>
  <si>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</si>
  <si>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</si>
  <si>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</si>
  <si>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</si>
  <si>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</si>
  <si>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</si>
  <si>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</si>
  <si>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</si>
  <si>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</si>
  <si>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3.195,38€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</si>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</sst>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8520</v>
      </c>
      <c r="H10" s="12">
        <f ca="1">ROUND(INDIRECT(ADDRESS(ROW()+(0), COLUMN()+(-2), 1))*INDIRECT(ADDRESS(ROW()+(0), COLUMN()+(-1), 1)), 2)</f>
        <v>8520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</v>
      </c>
      <c r="H11" s="14">
        <f ca="1">ROUND(INDIRECT(ADDRESS(ROW()+(0), COLUMN()+(-2), 1))*INDIRECT(ADDRESS(ROW()+(0), COLUMN()+(-1), 1)), 2)</f>
        <v>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7.742</v>
      </c>
      <c r="G14" s="12">
        <v>29.34</v>
      </c>
      <c r="H14" s="12">
        <f ca="1">ROUND(INDIRECT(ADDRESS(ROW()+(0), COLUMN()+(-2), 1))*INDIRECT(ADDRESS(ROW()+(0), COLUMN()+(-1), 1)), 2)</f>
        <v>227.15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7.742</v>
      </c>
      <c r="G15" s="14">
        <v>25.25</v>
      </c>
      <c r="H15" s="14">
        <f ca="1">ROUND(INDIRECT(ADDRESS(ROW()+(0), COLUMN()+(-2), 1))*INDIRECT(ADDRESS(ROW()+(0), COLUMN()+(-1), 1)), 2)</f>
        <v>195.49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422.64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8950.64</v>
      </c>
      <c r="H18" s="14">
        <f ca="1">ROUND(INDIRECT(ADDRESS(ROW()+(0), COLUMN()+(-2), 1))*INDIRECT(ADDRESS(ROW()+(0), COLUMN()+(-1), 1))/100, 2)</f>
        <v>179.01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9129.65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